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ronaldk\Desktop\Acquisition\Pietermaritzburg Projects\RFQ 4780 - 2168 - 2022\"/>
    </mc:Choice>
  </mc:AlternateContent>
  <xr:revisionPtr revIDLastSave="0" documentId="13_ncr:1_{3D26D128-A7AC-4AD3-93A1-1252BEA5C8D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Ground Floor (OR Tambo)" sheetId="13" r:id="rId1"/>
  </sheets>
  <definedNames>
    <definedName name="_xlnm.Print_Area" localSheetId="0">'Ground Floor (OR Tambo)'!$A:$I</definedName>
    <definedName name="_xlnm.Print_Titles" localSheetId="0">'Ground Floor (OR Tambo)'!$1:$5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3" l="1"/>
  <c r="G19" i="13"/>
  <c r="G20" i="13"/>
  <c r="G17" i="13"/>
  <c r="G16" i="13" l="1"/>
  <c r="G15" i="13"/>
  <c r="G14" i="13" l="1"/>
  <c r="G21" i="13" s="1"/>
  <c r="G22" i="13" l="1"/>
  <c r="G23" i="13" s="1"/>
</calcChain>
</file>

<file path=xl/sharedStrings.xml><?xml version="1.0" encoding="utf-8"?>
<sst xmlns="http://schemas.openxmlformats.org/spreadsheetml/2006/main" count="32" uniqueCount="31">
  <si>
    <t>Item No</t>
  </si>
  <si>
    <t>Unit of measure</t>
  </si>
  <si>
    <t>VAT (@15%)</t>
  </si>
  <si>
    <t>1. INSTRUCTION FOR COMPLETING THE PRICING SCHEDULE</t>
  </si>
  <si>
    <t xml:space="preserve">Qty </t>
  </si>
  <si>
    <t>Unit Price 
(Excl VAT)</t>
  </si>
  <si>
    <t>Forex %</t>
  </si>
  <si>
    <t>SUPPLY CHAIN MANAGEMENT</t>
  </si>
  <si>
    <t xml:space="preserve">Bidder Name </t>
  </si>
  <si>
    <t>Goods/Service description</t>
  </si>
  <si>
    <t>TOTAL BID PRICE  (EXCL VAT)</t>
  </si>
  <si>
    <t>TOTAL  BID PRICE (INCL VAT)</t>
  </si>
  <si>
    <t>Name</t>
  </si>
  <si>
    <t>Date</t>
  </si>
  <si>
    <t>Capacity</t>
  </si>
  <si>
    <t>Line Price Y1</t>
  </si>
  <si>
    <t>I, the bidder, confirm that the price(s) and rate(s) quoted cover all the goods and/or works specified in the bidding documents; that the price(s) or rate(s) cover all my obligations and I accept that any mistakes regarding price(s), rate(s) or calculations will be at my own risk.
[Note: First convert to PDF, then add signature]</t>
  </si>
  <si>
    <t>Price clarification comment</t>
  </si>
  <si>
    <t>Signature (above)</t>
  </si>
  <si>
    <t>BRAND / MODEL (if applicable)</t>
  </si>
  <si>
    <r>
      <t xml:space="preserve">(a)  Bidder must complete/enter </t>
    </r>
    <r>
      <rPr>
        <b/>
        <sz val="12"/>
        <color theme="1"/>
        <rFont val="Calibri"/>
        <family val="2"/>
        <scheme val="minor"/>
      </rPr>
      <t xml:space="preserve">YELLOW </t>
    </r>
    <r>
      <rPr>
        <sz val="12"/>
        <color theme="1"/>
        <rFont val="Calibri"/>
        <family val="2"/>
        <scheme val="minor"/>
      </rPr>
      <t>cells only</t>
    </r>
  </si>
  <si>
    <t>(b)  Unit and Line prices must be VAT EXCLUSIVE and in South African Rand (ZAR) currency.</t>
  </si>
  <si>
    <t>(c) The price must include all cost to deliver the goods or render the service, including all applicable taxes, duty fees, logistics/delivery, storage, labour, overtime and subsistance and travel</t>
  </si>
  <si>
    <t>Pricing schedule (Under R500 000)</t>
  </si>
  <si>
    <t>Each</t>
  </si>
  <si>
    <t>Repair of 160 m aerial single mode fibre (CBI TECOM “2020 “ “0-4 F(50/125)</t>
  </si>
  <si>
    <t>Splicing and testing incl</t>
  </si>
  <si>
    <t>RFQ No</t>
  </si>
  <si>
    <t>RFQ Title</t>
  </si>
  <si>
    <t>Purchase of and replacement of fibre Link optic cable the Kopano Hospital in Welkom.</t>
  </si>
  <si>
    <t>RFQ 4780 - 2168 - 2022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</si>
</sst>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[$R-1C09]* #,##0.00_-;\-[$R-1C09]* #,##0.00_-;_-[$R-1C09]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2"/>
      <color rgb="FF00006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7">
    <xf numFmtId="0" fontId="0" fillId="0" borderId="0" xfId="0"/>
    <xf numFmtId="0" fontId="7" fillId="2" borderId="0" xfId="0" applyFont="1" applyFill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2" fillId="3" borderId="0" xfId="0" applyFont="1" applyFill="1"/>
    <xf numFmtId="0" fontId="7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4" fontId="3" fillId="5" borderId="4" xfId="0" applyNumberFormat="1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/>
    <xf numFmtId="0" fontId="10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44" fontId="2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center" vertical="top" wrapText="1"/>
    </xf>
    <xf numFmtId="164" fontId="5" fillId="5" borderId="5" xfId="0" applyNumberFormat="1" applyFont="1" applyFill="1" applyBorder="1" applyAlignment="1">
      <alignment horizontal="left" vertical="top" wrapText="1"/>
    </xf>
    <xf numFmtId="164" fontId="5" fillId="5" borderId="6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3" borderId="0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1" fillId="3" borderId="10" xfId="0" applyFont="1" applyFill="1" applyBorder="1" applyAlignment="1">
      <alignment vertical="top"/>
    </xf>
    <xf numFmtId="164" fontId="5" fillId="2" borderId="7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/>
    <xf numFmtId="0" fontId="0" fillId="0" borderId="0" xfId="0" applyFont="1" applyFill="1"/>
    <xf numFmtId="0" fontId="0" fillId="3" borderId="0" xfId="0" applyFont="1" applyFill="1"/>
    <xf numFmtId="0" fontId="0" fillId="0" borderId="0" xfId="0" applyFont="1"/>
    <xf numFmtId="0" fontId="0" fillId="3" borderId="0" xfId="0" applyFont="1" applyFill="1" applyBorder="1"/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6" fillId="5" borderId="3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/>
    </xf>
    <xf numFmtId="0" fontId="12" fillId="6" borderId="2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right" vertical="top"/>
    </xf>
    <xf numFmtId="0" fontId="0" fillId="3" borderId="0" xfId="0" applyFont="1" applyFill="1" applyAlignment="1">
      <alignment horizontal="center" vertical="top"/>
    </xf>
    <xf numFmtId="0" fontId="0" fillId="3" borderId="0" xfId="0" applyFont="1" applyFill="1" applyAlignment="1">
      <alignment vertical="top"/>
    </xf>
    <xf numFmtId="0" fontId="6" fillId="5" borderId="7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right" vertical="top" wrapText="1"/>
    </xf>
    <xf numFmtId="0" fontId="6" fillId="4" borderId="24" xfId="0" applyFont="1" applyFill="1" applyBorder="1" applyAlignment="1">
      <alignment horizontal="center" vertical="top"/>
    </xf>
    <xf numFmtId="0" fontId="2" fillId="0" borderId="23" xfId="0" quotePrefix="1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vertical="top"/>
    </xf>
    <xf numFmtId="0" fontId="6" fillId="0" borderId="23" xfId="0" applyFont="1" applyFill="1" applyBorder="1" applyAlignment="1">
      <alignment horizontal="left" vertical="top" wrapText="1"/>
    </xf>
    <xf numFmtId="0" fontId="13" fillId="0" borderId="2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6" fillId="4" borderId="24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14" fontId="1" fillId="6" borderId="8" xfId="0" applyNumberFormat="1" applyFont="1" applyFill="1" applyBorder="1" applyAlignment="1">
      <alignment horizontal="left" vertical="center"/>
    </xf>
    <xf numFmtId="14" fontId="1" fillId="6" borderId="16" xfId="0" applyNumberFormat="1" applyFont="1" applyFill="1" applyBorder="1" applyAlignment="1">
      <alignment horizontal="left" vertical="center"/>
    </xf>
    <xf numFmtId="0" fontId="1" fillId="6" borderId="15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222573</xdr:colOff>
      <xdr:row>0</xdr:row>
      <xdr:rowOff>71016</xdr:rowOff>
    </xdr:from>
    <xdr:to>
      <xdr:col>0</xdr:col>
      <xdr:colOff>689298</xdr:colOff>
      <xdr:row>1</xdr:row>
      <xdr:rowOff>278752</xdr:rowOff>
    </xdr:to>
    <xdr:pic>
      <xdr:nvPicPr>
        <xdr:cNvPr id="2" name="Picture 1" descr="SITA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73" y="71016"/>
          <a:ext cx="466725" cy="60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="98" zoomScaleNormal="98" workbookViewId="0">
      <selection activeCell="F7" sqref="F7"/>
    </sheetView>
  </sheetViews>
  <sheetFormatPr defaultColWidth="9.109375" defaultRowHeight="14.4" x14ac:dyDescent="0.3"/>
  <cols>
    <col min="1" max="1" width="13.5546875" style="47" customWidth="1"/>
    <col min="2" max="2" width="59.5546875" style="46" customWidth="1"/>
    <col min="3" max="3" width="13.33203125" style="48" customWidth="1"/>
    <col min="4" max="4" width="9.6640625" style="48" customWidth="1"/>
    <col min="5" max="5" width="7.5546875" style="48" customWidth="1"/>
    <col min="6" max="7" width="19.5546875" style="46" customWidth="1"/>
    <col min="8" max="8" width="32.6640625" style="46" customWidth="1"/>
    <col min="9" max="9" width="36.6640625" style="46" customWidth="1"/>
    <col min="10" max="16384" width="9.109375" style="46"/>
  </cols>
  <sheetData>
    <row r="1" spans="1:14" s="36" customFormat="1" ht="31.2" x14ac:dyDescent="0.6">
      <c r="A1" s="6"/>
      <c r="B1" s="2" t="s">
        <v>7</v>
      </c>
      <c r="C1" s="3"/>
      <c r="D1" s="3"/>
      <c r="E1" s="1"/>
      <c r="F1" s="1"/>
      <c r="G1" s="1"/>
      <c r="H1" s="1"/>
      <c r="I1" s="1"/>
    </row>
    <row r="2" spans="1:14" s="42" customFormat="1" ht="28.95" customHeight="1" x14ac:dyDescent="0.3">
      <c r="A2" s="40"/>
      <c r="B2" s="31" t="s">
        <v>23</v>
      </c>
      <c r="C2" s="4"/>
      <c r="D2" s="4"/>
      <c r="E2" s="41"/>
      <c r="F2" s="41"/>
      <c r="G2" s="41"/>
      <c r="H2" s="41"/>
      <c r="I2" s="41"/>
    </row>
    <row r="3" spans="1:14" s="44" customFormat="1" ht="15.6" x14ac:dyDescent="0.3">
      <c r="A3" s="24" t="s">
        <v>27</v>
      </c>
      <c r="B3" s="39" t="s">
        <v>30</v>
      </c>
      <c r="C3" s="30"/>
      <c r="D3" s="30"/>
      <c r="E3" s="29"/>
      <c r="F3" s="29"/>
      <c r="G3" s="29"/>
      <c r="H3" s="43"/>
      <c r="I3" s="43"/>
      <c r="J3" s="43"/>
      <c r="K3" s="43"/>
      <c r="L3" s="43"/>
      <c r="M3" s="43"/>
      <c r="N3" s="43"/>
    </row>
    <row r="4" spans="1:14" s="44" customFormat="1" ht="31.2" x14ac:dyDescent="0.3">
      <c r="A4" s="49" t="s">
        <v>28</v>
      </c>
      <c r="B4" s="52" t="s">
        <v>29</v>
      </c>
      <c r="C4" s="30"/>
      <c r="D4" s="30"/>
      <c r="E4" s="32"/>
      <c r="F4" s="32"/>
      <c r="G4" s="32"/>
      <c r="H4" s="43"/>
      <c r="I4" s="43"/>
      <c r="J4" s="43"/>
      <c r="K4" s="43"/>
      <c r="L4" s="43"/>
      <c r="M4" s="43"/>
      <c r="N4" s="43"/>
    </row>
    <row r="5" spans="1:14" s="44" customFormat="1" ht="15.6" x14ac:dyDescent="0.3">
      <c r="A5" s="61" t="s">
        <v>8</v>
      </c>
      <c r="B5" s="53"/>
      <c r="C5" s="30"/>
      <c r="D5" s="30"/>
      <c r="E5" s="17"/>
      <c r="F5" s="17"/>
      <c r="G5" s="17"/>
      <c r="H5" s="43"/>
      <c r="I5" s="43"/>
      <c r="J5" s="43"/>
      <c r="K5" s="43"/>
      <c r="L5" s="43"/>
      <c r="M5" s="43"/>
      <c r="N5" s="43"/>
    </row>
    <row r="6" spans="1:14" s="42" customFormat="1" ht="15.6" x14ac:dyDescent="0.3">
      <c r="A6" s="50"/>
      <c r="B6" s="51"/>
      <c r="C6" s="30"/>
      <c r="D6" s="30"/>
      <c r="E6" s="17"/>
      <c r="F6" s="17"/>
      <c r="G6" s="17"/>
      <c r="H6" s="43"/>
      <c r="I6" s="43"/>
      <c r="J6" s="43"/>
      <c r="K6" s="43"/>
      <c r="L6" s="43"/>
      <c r="M6" s="43"/>
      <c r="N6" s="43"/>
    </row>
    <row r="7" spans="1:14" s="43" customFormat="1" ht="15.6" x14ac:dyDescent="0.3">
      <c r="A7" s="18" t="s">
        <v>3</v>
      </c>
      <c r="B7" s="19"/>
      <c r="C7" s="19"/>
      <c r="D7" s="20"/>
      <c r="E7" s="17"/>
      <c r="F7" s="17"/>
      <c r="G7" s="17"/>
    </row>
    <row r="8" spans="1:14" s="43" customFormat="1" ht="15.6" x14ac:dyDescent="0.3">
      <c r="A8" s="54" t="s">
        <v>20</v>
      </c>
      <c r="B8" s="21"/>
      <c r="C8" s="22"/>
      <c r="D8" s="22"/>
      <c r="E8" s="17"/>
      <c r="F8" s="17"/>
      <c r="G8" s="17"/>
    </row>
    <row r="9" spans="1:14" s="43" customFormat="1" ht="15.6" x14ac:dyDescent="0.3">
      <c r="A9" s="28" t="s">
        <v>21</v>
      </c>
      <c r="B9" s="5"/>
      <c r="C9" s="5"/>
      <c r="D9" s="5"/>
      <c r="E9" s="17"/>
      <c r="F9" s="17"/>
      <c r="G9" s="17"/>
    </row>
    <row r="10" spans="1:14" s="43" customFormat="1" ht="15.6" x14ac:dyDescent="0.3">
      <c r="A10" s="28" t="s">
        <v>22</v>
      </c>
      <c r="B10" s="5"/>
      <c r="C10" s="5"/>
      <c r="D10" s="5"/>
      <c r="E10" s="17"/>
      <c r="F10" s="17"/>
      <c r="G10" s="17"/>
    </row>
    <row r="11" spans="1:14" s="43" customFormat="1" ht="15.6" x14ac:dyDescent="0.3">
      <c r="A11" s="23"/>
      <c r="B11" s="16"/>
      <c r="C11" s="30"/>
      <c r="D11" s="30"/>
      <c r="E11" s="17"/>
      <c r="F11" s="17"/>
      <c r="G11" s="17"/>
    </row>
    <row r="12" spans="1:14" s="44" customFormat="1" ht="15.6" x14ac:dyDescent="0.3">
      <c r="A12" s="7"/>
      <c r="B12" s="8"/>
      <c r="C12" s="63"/>
      <c r="D12" s="63"/>
      <c r="E12" s="79"/>
      <c r="F12" s="79"/>
      <c r="G12" s="79"/>
      <c r="H12" s="45"/>
    </row>
    <row r="13" spans="1:14" ht="31.2" x14ac:dyDescent="0.3">
      <c r="A13" s="70" t="s">
        <v>0</v>
      </c>
      <c r="B13" s="71" t="s">
        <v>9</v>
      </c>
      <c r="C13" s="63" t="s">
        <v>1</v>
      </c>
      <c r="D13" s="63" t="s">
        <v>6</v>
      </c>
      <c r="E13" s="63" t="s">
        <v>4</v>
      </c>
      <c r="F13" s="11" t="s">
        <v>5</v>
      </c>
      <c r="G13" s="11" t="s">
        <v>15</v>
      </c>
      <c r="H13" s="38" t="s">
        <v>19</v>
      </c>
      <c r="I13" s="38" t="s">
        <v>17</v>
      </c>
    </row>
    <row r="14" spans="1:14" ht="15.6" x14ac:dyDescent="0.3">
      <c r="A14" s="72"/>
      <c r="B14" s="73"/>
      <c r="C14" s="69"/>
      <c r="D14" s="34"/>
      <c r="E14" s="35"/>
      <c r="F14" s="33"/>
      <c r="G14" s="12">
        <f>SUBTOTAL(9,G18:G19)</f>
        <v>0</v>
      </c>
      <c r="H14" s="55"/>
      <c r="I14" s="55"/>
    </row>
    <row r="15" spans="1:14" ht="15.6" x14ac:dyDescent="0.3">
      <c r="A15" s="74">
        <v>1</v>
      </c>
      <c r="B15" s="78" t="s">
        <v>25</v>
      </c>
      <c r="C15" s="67" t="s">
        <v>24</v>
      </c>
      <c r="D15" s="62"/>
      <c r="E15" s="75">
        <v>1</v>
      </c>
      <c r="F15" s="12">
        <v>0</v>
      </c>
      <c r="G15" s="12">
        <f t="shared" ref="G15:G20" si="0">E15*F15</f>
        <v>0</v>
      </c>
      <c r="H15" s="55"/>
      <c r="I15" s="55"/>
    </row>
    <row r="16" spans="1:14" ht="15.6" x14ac:dyDescent="0.3">
      <c r="A16" s="74">
        <v>2</v>
      </c>
      <c r="B16" s="78" t="s">
        <v>26</v>
      </c>
      <c r="C16" s="67" t="s">
        <v>24</v>
      </c>
      <c r="D16" s="62"/>
      <c r="E16" s="75">
        <v>1</v>
      </c>
      <c r="F16" s="12">
        <v>0</v>
      </c>
      <c r="G16" s="12">
        <f t="shared" si="0"/>
        <v>0</v>
      </c>
      <c r="H16" s="55"/>
      <c r="I16" s="55"/>
    </row>
    <row r="17" spans="1:9" ht="16.2" thickBot="1" x14ac:dyDescent="0.35">
      <c r="A17" s="74">
        <v>3</v>
      </c>
      <c r="B17" s="77"/>
      <c r="C17" s="67"/>
      <c r="D17" s="62"/>
      <c r="E17" s="76"/>
      <c r="F17" s="12">
        <v>0</v>
      </c>
      <c r="G17" s="12">
        <f t="shared" si="0"/>
        <v>0</v>
      </c>
      <c r="H17" s="55"/>
      <c r="I17" s="55"/>
    </row>
    <row r="18" spans="1:9" ht="15.6" x14ac:dyDescent="0.3">
      <c r="A18" s="74">
        <v>4</v>
      </c>
      <c r="B18" s="77"/>
      <c r="C18" s="67"/>
      <c r="D18" s="62"/>
      <c r="E18" s="76"/>
      <c r="F18" s="12">
        <v>0</v>
      </c>
      <c r="G18" s="12">
        <f t="shared" si="0"/>
        <v>0</v>
      </c>
      <c r="H18" s="56"/>
      <c r="I18" s="55"/>
    </row>
    <row r="19" spans="1:9" ht="15.6" x14ac:dyDescent="0.3">
      <c r="A19" s="74">
        <v>5</v>
      </c>
      <c r="B19" s="77"/>
      <c r="C19" s="67"/>
      <c r="D19" s="62"/>
      <c r="E19" s="76"/>
      <c r="F19" s="12">
        <v>0</v>
      </c>
      <c r="G19" s="12">
        <f t="shared" si="0"/>
        <v>0</v>
      </c>
      <c r="H19" s="56"/>
      <c r="I19" s="55"/>
    </row>
    <row r="20" spans="1:9" ht="16.2" thickBot="1" x14ac:dyDescent="0.35">
      <c r="A20" s="68">
        <v>6</v>
      </c>
      <c r="B20" s="77"/>
      <c r="C20" s="67"/>
      <c r="D20" s="62"/>
      <c r="E20" s="75"/>
      <c r="F20" s="12">
        <v>0</v>
      </c>
      <c r="G20" s="12">
        <f t="shared" si="0"/>
        <v>0</v>
      </c>
      <c r="H20" s="56"/>
      <c r="I20" s="55"/>
    </row>
    <row r="21" spans="1:9" ht="15.6" x14ac:dyDescent="0.3">
      <c r="A21" s="65"/>
      <c r="B21" s="66" t="s">
        <v>10</v>
      </c>
      <c r="C21" s="13"/>
      <c r="D21" s="13"/>
      <c r="E21" s="14"/>
      <c r="F21" s="25"/>
      <c r="G21" s="15">
        <f>SUBTOTAL(9,G14:G19)</f>
        <v>0</v>
      </c>
      <c r="H21" s="56"/>
      <c r="I21" s="55"/>
    </row>
    <row r="22" spans="1:9" ht="15.6" x14ac:dyDescent="0.3">
      <c r="A22" s="9"/>
      <c r="B22" s="10" t="s">
        <v>2</v>
      </c>
      <c r="C22" s="13"/>
      <c r="D22" s="13"/>
      <c r="E22" s="14"/>
      <c r="F22" s="25"/>
      <c r="G22" s="26">
        <f>G21*0.15</f>
        <v>0</v>
      </c>
      <c r="H22" s="56"/>
      <c r="I22" s="55"/>
    </row>
    <row r="23" spans="1:9" ht="16.2" thickBot="1" x14ac:dyDescent="0.35">
      <c r="A23" s="9"/>
      <c r="B23" s="10" t="s">
        <v>11</v>
      </c>
      <c r="C23" s="13"/>
      <c r="D23" s="13"/>
      <c r="E23" s="14"/>
      <c r="F23" s="25"/>
      <c r="G23" s="27">
        <f>G21+G22</f>
        <v>0</v>
      </c>
      <c r="H23" s="56"/>
      <c r="I23" s="55"/>
    </row>
    <row r="24" spans="1:9" x14ac:dyDescent="0.3">
      <c r="A24" s="57"/>
      <c r="B24" s="58"/>
      <c r="C24" s="59"/>
      <c r="D24" s="59"/>
      <c r="E24" s="59"/>
      <c r="F24" s="60"/>
      <c r="G24" s="60"/>
      <c r="H24" s="60"/>
      <c r="I24" s="60"/>
    </row>
    <row r="25" spans="1:9" ht="15" thickBot="1" x14ac:dyDescent="0.35">
      <c r="A25" s="57"/>
      <c r="B25" s="60"/>
      <c r="C25" s="59"/>
      <c r="D25" s="59"/>
      <c r="E25" s="59"/>
      <c r="F25" s="60"/>
      <c r="G25" s="60"/>
      <c r="H25" s="60"/>
      <c r="I25" s="60"/>
    </row>
    <row r="26" spans="1:9" ht="25.95" customHeight="1" x14ac:dyDescent="0.3">
      <c r="A26" s="57"/>
      <c r="B26" s="80" t="s">
        <v>16</v>
      </c>
      <c r="C26" s="83"/>
      <c r="D26" s="84"/>
      <c r="E26" s="85"/>
      <c r="F26" s="86"/>
      <c r="G26" s="60"/>
      <c r="H26" s="60"/>
      <c r="I26" s="60"/>
    </row>
    <row r="27" spans="1:9" ht="17.399999999999999" customHeight="1" x14ac:dyDescent="0.3">
      <c r="A27" s="57"/>
      <c r="B27" s="81"/>
      <c r="C27" s="87" t="s">
        <v>12</v>
      </c>
      <c r="D27" s="88"/>
      <c r="E27" s="64" t="s">
        <v>14</v>
      </c>
      <c r="F27" s="37"/>
      <c r="G27" s="60"/>
      <c r="H27" s="60"/>
      <c r="I27" s="60"/>
    </row>
    <row r="28" spans="1:9" ht="34.950000000000003" customHeight="1" x14ac:dyDescent="0.3">
      <c r="A28" s="57"/>
      <c r="B28" s="81"/>
      <c r="C28" s="89"/>
      <c r="D28" s="90"/>
      <c r="E28" s="91"/>
      <c r="F28" s="92"/>
      <c r="G28" s="60"/>
      <c r="H28" s="60"/>
      <c r="I28" s="60"/>
    </row>
    <row r="29" spans="1:9" ht="19.2" customHeight="1" thickBot="1" x14ac:dyDescent="0.35">
      <c r="A29" s="57"/>
      <c r="B29" s="82"/>
      <c r="C29" s="93" t="s">
        <v>18</v>
      </c>
      <c r="D29" s="94"/>
      <c r="E29" s="95" t="s">
        <v>13</v>
      </c>
      <c r="F29" s="96"/>
      <c r="G29" s="60"/>
      <c r="H29" s="60"/>
      <c r="I29" s="60"/>
    </row>
    <row r="30" spans="1:9" x14ac:dyDescent="0.3">
      <c r="A30" s="57"/>
      <c r="B30" s="60"/>
      <c r="C30" s="59"/>
      <c r="D30" s="59"/>
      <c r="E30" s="59"/>
      <c r="F30" s="60"/>
      <c r="G30" s="60"/>
      <c r="H30" s="60"/>
      <c r="I30" s="60"/>
    </row>
    <row r="31" spans="1:9" x14ac:dyDescent="0.3">
      <c r="A31" s="57"/>
      <c r="B31" s="60"/>
      <c r="C31" s="59"/>
      <c r="D31" s="59"/>
      <c r="E31" s="59"/>
      <c r="F31" s="60"/>
      <c r="G31" s="60"/>
      <c r="H31" s="60"/>
      <c r="I31" s="60"/>
    </row>
  </sheetData>
  <sheetProtection formatCells="0" formatColumns="0" formatRows="0" insertRows="0"/>
  <protectedRanges>
    <protectedRange sqref="H14:I23" name="Range6"/>
    <protectedRange sqref="A14:F14 C15:F20 A15:A20" name="Range3"/>
    <protectedRange sqref="B3:B5" name="Range1"/>
    <protectedRange sqref="B15" name="Range3_2"/>
    <protectedRange sqref="B16" name="Range3_3"/>
    <protectedRange sqref="B17" name="Range3_5"/>
    <protectedRange sqref="B18:B20" name="Range3_7"/>
  </protectedRanges>
  <mergeCells count="9">
    <mergeCell ref="E12:G12"/>
    <mergeCell ref="B26:B29"/>
    <mergeCell ref="C26:D26"/>
    <mergeCell ref="E26:F26"/>
    <mergeCell ref="C27:D27"/>
    <mergeCell ref="C28:D28"/>
    <mergeCell ref="E28:F28"/>
    <mergeCell ref="C29:D29"/>
    <mergeCell ref="E29:F29"/>
  </mergeCells>
  <dataValidations count="1">
    <dataValidation type="decimal" operator="greaterThanOrEqual" allowBlank="1" showInputMessage="1" showErrorMessage="1" sqref="E18:F20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84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Ground Floor (OR Tambo)</vt:lpstr>
      <vt:lpstr>'Ground Floor (OR Tambo)'!Print_Area</vt:lpstr>
      <vt:lpstr>'Ground Floor (OR Tambo)'!Print_Titles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Needham</dc:creator>
  <cp:lastModifiedBy>Ronald Kgonyane</cp:lastModifiedBy>
  <cp:lastPrinted>2020-07-02T18:44:36Z</cp:lastPrinted>
  <dcterms:created xsi:type="dcterms:W3CDTF">2017-06-15T23:28:53Z</dcterms:created>
  <dcterms:modified xsi:type="dcterms:W3CDTF">2023-06-30T10:51:42Z</dcterms:modified>
</cp:coreProperties>
</file>